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35" windowHeight="8445" activeTab="2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J4" i="1"/>
  <c r="I4"/>
  <c r="C10" i="2"/>
  <c r="B10"/>
  <c r="C9"/>
  <c r="B9"/>
  <c r="C8"/>
  <c r="B8"/>
  <c r="C7"/>
  <c r="B7"/>
  <c r="C6"/>
  <c r="B6"/>
  <c r="J2" i="1"/>
  <c r="I2"/>
  <c r="J7"/>
  <c r="I7"/>
  <c r="J5"/>
  <c r="I5"/>
  <c r="J8"/>
  <c r="I8"/>
  <c r="J3"/>
  <c r="I3"/>
  <c r="J10"/>
  <c r="I10"/>
  <c r="J9"/>
  <c r="I9"/>
  <c r="I6"/>
  <c r="C2" i="2"/>
  <c r="B2"/>
  <c r="J6" i="1"/>
  <c r="C5" i="2"/>
  <c r="B5"/>
  <c r="C4"/>
  <c r="B4"/>
  <c r="C3"/>
  <c r="B3"/>
</calcChain>
</file>

<file path=xl/sharedStrings.xml><?xml version="1.0" encoding="utf-8"?>
<sst xmlns="http://schemas.openxmlformats.org/spreadsheetml/2006/main" count="72" uniqueCount="39">
  <si>
    <t>TOT</t>
  </si>
  <si>
    <t>ex 1</t>
  </si>
  <si>
    <t xml:space="preserve">ex 2 </t>
  </si>
  <si>
    <t>ex 3</t>
  </si>
  <si>
    <t>ex 4</t>
  </si>
  <si>
    <t>ex 5</t>
  </si>
  <si>
    <t>iniz. Nome</t>
  </si>
  <si>
    <t>iniz. Cogn</t>
  </si>
  <si>
    <t>ins</t>
  </si>
  <si>
    <t>M</t>
  </si>
  <si>
    <t>S</t>
  </si>
  <si>
    <t>A</t>
  </si>
  <si>
    <t>T</t>
  </si>
  <si>
    <t xml:space="preserve">Francesco </t>
  </si>
  <si>
    <t xml:space="preserve">Roberto </t>
  </si>
  <si>
    <t xml:space="preserve">Trani </t>
  </si>
  <si>
    <t xml:space="preserve">Fabio </t>
  </si>
  <si>
    <t>C</t>
  </si>
  <si>
    <t>F</t>
  </si>
  <si>
    <t>R</t>
  </si>
  <si>
    <t xml:space="preserve">Alberto </t>
  </si>
  <si>
    <t xml:space="preserve">Taccini </t>
  </si>
  <si>
    <t xml:space="preserve">Brundu </t>
  </si>
  <si>
    <t xml:space="preserve">mihal </t>
  </si>
  <si>
    <t xml:space="preserve">vrusho </t>
  </si>
  <si>
    <t xml:space="preserve">Spediacci </t>
  </si>
  <si>
    <t xml:space="preserve">Mouhajer </t>
  </si>
  <si>
    <t xml:space="preserve">Zaouali </t>
  </si>
  <si>
    <t xml:space="preserve">Daniele </t>
  </si>
  <si>
    <t xml:space="preserve">Cicciarella </t>
  </si>
  <si>
    <t>Vernaccini</t>
  </si>
  <si>
    <t>Salvatori</t>
  </si>
  <si>
    <t xml:space="preserve">Mihal </t>
  </si>
  <si>
    <t xml:space="preserve">Vrusho </t>
  </si>
  <si>
    <t>voto</t>
  </si>
  <si>
    <t>B</t>
  </si>
  <si>
    <t>D</t>
  </si>
  <si>
    <t>V</t>
  </si>
  <si>
    <t>Z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</si>
</sst>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workbookViewId="0">
      <selection activeCell="I1" sqref="I1:I1048576"/>
    </sheetView>
  </sheetViews>
  <sheetFormatPr defaultRowHeight="15"/>
  <cols>
    <col min="2" max="2" width="10.7109375" customWidth="1"/>
    <col min="3" max="3" width="13.42578125" customWidth="1"/>
    <col min="4" max="8" width="7.42578125" style="1" customWidth="1"/>
    <col min="9" max="9" width="6.85546875" customWidth="1"/>
    <col min="10" max="10" width="31.28515625" customWidth="1"/>
    <col min="11" max="11" width="13.42578125" customWidth="1"/>
    <col min="12" max="12" width="16.7109375" style="4" customWidth="1"/>
    <col min="13" max="13" width="13.42578125" customWidth="1"/>
    <col min="14" max="18" width="7.42578125" style="1" customWidth="1"/>
    <col min="19" max="19" width="9.28515625" customWidth="1"/>
    <col min="20" max="20" width="31.28515625" style="4" customWidth="1"/>
  </cols>
  <sheetData>
    <row r="1" spans="1:19"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0</v>
      </c>
    </row>
    <row r="2" spans="1:19">
      <c r="A2">
        <v>438905</v>
      </c>
      <c r="B2" t="s">
        <v>13</v>
      </c>
      <c r="C2" t="s">
        <v>22</v>
      </c>
      <c r="D2" s="1">
        <v>3</v>
      </c>
      <c r="E2" s="1">
        <v>2.5</v>
      </c>
      <c r="F2" s="1">
        <v>5</v>
      </c>
      <c r="G2" s="1">
        <v>5</v>
      </c>
      <c r="H2" s="1">
        <v>3.2</v>
      </c>
      <c r="I2">
        <f t="shared" ref="I2:I10" si="0">INT((SUM(D2:H2)*33/25) +0.5)</f>
        <v>25</v>
      </c>
      <c r="J2">
        <f t="shared" ref="J2:J10" si="1">(SUM(D2:H2)*33/25)</f>
        <v>24.684000000000001</v>
      </c>
    </row>
    <row r="3" spans="1:19">
      <c r="A3">
        <v>440471</v>
      </c>
      <c r="B3" t="s">
        <v>28</v>
      </c>
      <c r="C3" t="s">
        <v>29</v>
      </c>
      <c r="D3" s="1">
        <v>1</v>
      </c>
      <c r="E3" s="1">
        <v>1</v>
      </c>
      <c r="F3" s="1">
        <v>2.5</v>
      </c>
      <c r="G3" s="1">
        <v>5</v>
      </c>
      <c r="H3" s="1">
        <v>0</v>
      </c>
      <c r="I3">
        <f t="shared" si="0"/>
        <v>13</v>
      </c>
      <c r="J3">
        <f t="shared" si="1"/>
        <v>12.54</v>
      </c>
    </row>
    <row r="4" spans="1:19" ht="15.75">
      <c r="A4" s="5">
        <v>452095</v>
      </c>
      <c r="B4" t="s">
        <v>13</v>
      </c>
      <c r="C4" t="s">
        <v>31</v>
      </c>
      <c r="D4" s="1">
        <v>4.2</v>
      </c>
      <c r="E4" s="1">
        <v>2.5</v>
      </c>
      <c r="F4" s="1">
        <v>4</v>
      </c>
      <c r="G4" s="1">
        <v>5</v>
      </c>
      <c r="H4" s="1">
        <v>0</v>
      </c>
      <c r="I4">
        <f t="shared" si="0"/>
        <v>21</v>
      </c>
      <c r="J4">
        <f t="shared" si="1"/>
        <v>20.724</v>
      </c>
    </row>
    <row r="5" spans="1:19">
      <c r="A5">
        <v>411615</v>
      </c>
      <c r="B5" t="s">
        <v>16</v>
      </c>
      <c r="C5" t="s">
        <v>25</v>
      </c>
      <c r="D5" s="1">
        <v>2</v>
      </c>
      <c r="E5" s="1">
        <v>2.5</v>
      </c>
      <c r="F5" s="1">
        <v>5</v>
      </c>
      <c r="G5" s="1">
        <v>4.5</v>
      </c>
      <c r="H5" s="1">
        <v>0</v>
      </c>
      <c r="I5">
        <f t="shared" si="0"/>
        <v>18</v>
      </c>
      <c r="J5">
        <f t="shared" si="1"/>
        <v>18.48</v>
      </c>
      <c r="K5" s="1"/>
      <c r="S5" s="1"/>
    </row>
    <row r="6" spans="1:19">
      <c r="A6">
        <v>414543</v>
      </c>
      <c r="B6" t="s">
        <v>20</v>
      </c>
      <c r="C6" t="s">
        <v>21</v>
      </c>
      <c r="D6" s="1">
        <v>3.5</v>
      </c>
      <c r="E6" s="1">
        <v>0</v>
      </c>
      <c r="F6" s="1">
        <v>2.5</v>
      </c>
      <c r="G6" s="1">
        <v>5</v>
      </c>
      <c r="H6" s="1">
        <v>2</v>
      </c>
      <c r="I6">
        <f t="shared" si="0"/>
        <v>17</v>
      </c>
      <c r="J6">
        <f t="shared" si="1"/>
        <v>17.16</v>
      </c>
    </row>
    <row r="7" spans="1:19">
      <c r="A7">
        <v>441517</v>
      </c>
      <c r="B7" t="s">
        <v>14</v>
      </c>
      <c r="C7" t="s">
        <v>15</v>
      </c>
      <c r="D7" s="1">
        <v>3.5</v>
      </c>
      <c r="E7" s="1">
        <v>5</v>
      </c>
      <c r="F7" s="1">
        <v>3.5</v>
      </c>
      <c r="G7" s="1">
        <v>3</v>
      </c>
      <c r="H7" s="1">
        <v>0</v>
      </c>
      <c r="I7">
        <f t="shared" si="0"/>
        <v>20</v>
      </c>
      <c r="J7">
        <f t="shared" si="1"/>
        <v>19.8</v>
      </c>
    </row>
    <row r="8" spans="1:19">
      <c r="A8">
        <v>45999</v>
      </c>
      <c r="B8" t="s">
        <v>20</v>
      </c>
      <c r="C8" t="s">
        <v>30</v>
      </c>
      <c r="D8" s="1">
        <v>0.5</v>
      </c>
      <c r="E8" s="1">
        <v>0</v>
      </c>
      <c r="F8" s="1">
        <v>4</v>
      </c>
      <c r="G8" s="1">
        <v>0</v>
      </c>
      <c r="H8" s="1">
        <v>0</v>
      </c>
      <c r="I8">
        <f t="shared" si="0"/>
        <v>6</v>
      </c>
      <c r="J8">
        <f t="shared" si="1"/>
        <v>5.94</v>
      </c>
    </row>
    <row r="9" spans="1:19" ht="14.25" customHeight="1">
      <c r="A9">
        <v>290705</v>
      </c>
      <c r="B9" t="s">
        <v>23</v>
      </c>
      <c r="C9" t="s">
        <v>24</v>
      </c>
      <c r="D9" s="1">
        <v>1</v>
      </c>
      <c r="E9" s="1">
        <v>1.5</v>
      </c>
      <c r="F9" s="1">
        <v>3.5</v>
      </c>
      <c r="G9" s="1">
        <v>3</v>
      </c>
      <c r="H9" s="1">
        <v>0</v>
      </c>
      <c r="I9">
        <f t="shared" si="0"/>
        <v>12</v>
      </c>
      <c r="J9">
        <f t="shared" si="1"/>
        <v>11.88</v>
      </c>
    </row>
    <row r="10" spans="1:19">
      <c r="A10">
        <v>409332</v>
      </c>
      <c r="B10" t="s">
        <v>26</v>
      </c>
      <c r="C10" t="s">
        <v>27</v>
      </c>
      <c r="D10" s="1">
        <v>3.5</v>
      </c>
      <c r="E10" s="1">
        <v>1.5</v>
      </c>
      <c r="F10" s="1">
        <v>4</v>
      </c>
      <c r="G10" s="1">
        <v>4</v>
      </c>
      <c r="H10" s="1">
        <v>4</v>
      </c>
      <c r="I10">
        <f t="shared" si="0"/>
        <v>22</v>
      </c>
      <c r="J10">
        <f t="shared" si="1"/>
        <v>22.44</v>
      </c>
    </row>
    <row r="27" spans="12:19">
      <c r="S27" s="1"/>
    </row>
    <row r="28" spans="12:19">
      <c r="L28"/>
    </row>
    <row r="29" spans="12:19">
      <c r="L29"/>
    </row>
    <row r="30" spans="12:19">
      <c r="L30"/>
    </row>
    <row r="31" spans="12:19">
      <c r="L31"/>
    </row>
    <row r="32" spans="12:19">
      <c r="L32"/>
    </row>
    <row r="33" spans="12:12">
      <c r="L33"/>
    </row>
    <row r="34" spans="12:12">
      <c r="L34"/>
    </row>
    <row r="35" spans="12:12">
      <c r="L35"/>
    </row>
    <row r="36" spans="12:12">
      <c r="L36"/>
    </row>
  </sheetData>
  <sortState ref="A2:T10">
    <sortCondition ref="C2:C10"/>
  </sortState>
  <pageMargins left="0.19685039370078741" right="0.11811023622047245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sqref="A1:D1048576"/>
    </sheetView>
  </sheetViews>
  <sheetFormatPr defaultRowHeight="15"/>
  <cols>
    <col min="2" max="2" width="10.7109375" style="1" customWidth="1"/>
    <col min="3" max="3" width="9.5703125" style="1" customWidth="1"/>
    <col min="4" max="4" width="17" style="2" customWidth="1"/>
    <col min="5" max="5" width="10.7109375" customWidth="1"/>
    <col min="6" max="6" width="13.42578125" customWidth="1"/>
  </cols>
  <sheetData>
    <row r="1" spans="1:6">
      <c r="B1" s="1" t="s">
        <v>6</v>
      </c>
      <c r="C1" s="1" t="s">
        <v>7</v>
      </c>
      <c r="D1" s="2" t="s">
        <v>34</v>
      </c>
    </row>
    <row r="2" spans="1:6">
      <c r="A2">
        <v>438905</v>
      </c>
      <c r="B2" s="1" t="str">
        <f t="shared" ref="B2:C5" si="0">MID(E2,1,1)</f>
        <v>F</v>
      </c>
      <c r="C2" s="1" t="str">
        <f t="shared" si="0"/>
        <v>B</v>
      </c>
      <c r="D2" s="2">
        <v>25</v>
      </c>
      <c r="E2" t="s">
        <v>13</v>
      </c>
      <c r="F2" t="s">
        <v>22</v>
      </c>
    </row>
    <row r="3" spans="1:6">
      <c r="A3">
        <v>440471</v>
      </c>
      <c r="B3" s="1" t="str">
        <f t="shared" si="0"/>
        <v>D</v>
      </c>
      <c r="C3" s="1" t="str">
        <f t="shared" si="0"/>
        <v>C</v>
      </c>
      <c r="D3" s="2" t="s">
        <v>8</v>
      </c>
      <c r="E3" t="s">
        <v>28</v>
      </c>
      <c r="F3" t="s">
        <v>29</v>
      </c>
    </row>
    <row r="4" spans="1:6" ht="15.75">
      <c r="A4" s="5">
        <v>452095</v>
      </c>
      <c r="B4" s="1" t="str">
        <f t="shared" si="0"/>
        <v>F</v>
      </c>
      <c r="C4" s="1" t="str">
        <f t="shared" si="0"/>
        <v>S</v>
      </c>
      <c r="D4" s="2">
        <v>21</v>
      </c>
      <c r="E4" t="s">
        <v>13</v>
      </c>
      <c r="F4" t="s">
        <v>31</v>
      </c>
    </row>
    <row r="5" spans="1:6">
      <c r="A5">
        <v>411615</v>
      </c>
      <c r="B5" s="1" t="str">
        <f t="shared" si="0"/>
        <v>F</v>
      </c>
      <c r="C5" s="1" t="str">
        <f t="shared" si="0"/>
        <v>S</v>
      </c>
      <c r="D5" s="2">
        <v>18</v>
      </c>
      <c r="E5" t="s">
        <v>16</v>
      </c>
      <c r="F5" t="s">
        <v>25</v>
      </c>
    </row>
    <row r="6" spans="1:6">
      <c r="A6">
        <v>414543</v>
      </c>
      <c r="B6" s="1" t="str">
        <f t="shared" ref="B6:B10" si="1">MID(E6,1,1)</f>
        <v>A</v>
      </c>
      <c r="C6" s="1" t="str">
        <f t="shared" ref="C6:C10" si="2">MID(F6,1,1)</f>
        <v>T</v>
      </c>
      <c r="D6" s="2">
        <v>17</v>
      </c>
      <c r="E6" t="s">
        <v>20</v>
      </c>
      <c r="F6" t="s">
        <v>21</v>
      </c>
    </row>
    <row r="7" spans="1:6">
      <c r="A7">
        <v>441517</v>
      </c>
      <c r="B7" s="1" t="str">
        <f t="shared" si="1"/>
        <v>R</v>
      </c>
      <c r="C7" s="1" t="str">
        <f t="shared" si="2"/>
        <v>T</v>
      </c>
      <c r="D7" s="2">
        <v>20</v>
      </c>
      <c r="E7" t="s">
        <v>14</v>
      </c>
      <c r="F7" t="s">
        <v>15</v>
      </c>
    </row>
    <row r="8" spans="1:6">
      <c r="A8">
        <v>45999</v>
      </c>
      <c r="B8" s="1" t="str">
        <f t="shared" si="1"/>
        <v>A</v>
      </c>
      <c r="C8" s="1" t="str">
        <f t="shared" si="2"/>
        <v>V</v>
      </c>
      <c r="D8" s="2" t="s">
        <v>8</v>
      </c>
      <c r="E8" t="s">
        <v>20</v>
      </c>
      <c r="F8" t="s">
        <v>30</v>
      </c>
    </row>
    <row r="9" spans="1:6">
      <c r="A9">
        <v>290705</v>
      </c>
      <c r="B9" s="1" t="str">
        <f t="shared" si="1"/>
        <v>M</v>
      </c>
      <c r="C9" s="1" t="str">
        <f t="shared" si="2"/>
        <v>V</v>
      </c>
      <c r="D9" s="2" t="s">
        <v>8</v>
      </c>
      <c r="E9" t="s">
        <v>32</v>
      </c>
      <c r="F9" t="s">
        <v>33</v>
      </c>
    </row>
    <row r="10" spans="1:6">
      <c r="A10">
        <v>409332</v>
      </c>
      <c r="B10" s="1" t="str">
        <f t="shared" si="1"/>
        <v>M</v>
      </c>
      <c r="C10" s="1" t="str">
        <f t="shared" si="2"/>
        <v>Z</v>
      </c>
      <c r="D10" s="2">
        <v>22</v>
      </c>
      <c r="E10" t="s">
        <v>26</v>
      </c>
      <c r="F10" t="s">
        <v>27</v>
      </c>
    </row>
    <row r="27" spans="4:4">
      <c r="D27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E13" sqref="E13"/>
    </sheetView>
  </sheetViews>
  <sheetFormatPr defaultRowHeight="15"/>
  <cols>
    <col min="2" max="2" width="11.28515625" customWidth="1"/>
    <col min="4" max="4" width="17" style="2" customWidth="1"/>
    <col min="5" max="5" width="15" style="2" customWidth="1"/>
    <col min="6" max="6" width="11.42578125" style="2" customWidth="1"/>
  </cols>
  <sheetData>
    <row r="1" spans="1:9">
      <c r="B1" t="s">
        <v>6</v>
      </c>
      <c r="C1" t="s">
        <v>7</v>
      </c>
      <c r="D1" s="2" t="s">
        <v>34</v>
      </c>
      <c r="I1" s="2"/>
    </row>
    <row r="2" spans="1:9">
      <c r="A2">
        <v>438905</v>
      </c>
      <c r="B2" t="s">
        <v>18</v>
      </c>
      <c r="C2" t="s">
        <v>35</v>
      </c>
      <c r="D2" s="2">
        <v>25</v>
      </c>
    </row>
    <row r="3" spans="1:9">
      <c r="A3">
        <v>440471</v>
      </c>
      <c r="B3" t="s">
        <v>36</v>
      </c>
      <c r="C3" t="s">
        <v>17</v>
      </c>
      <c r="D3" s="2" t="s">
        <v>8</v>
      </c>
    </row>
    <row r="4" spans="1:9">
      <c r="A4">
        <v>452095</v>
      </c>
      <c r="B4" t="s">
        <v>18</v>
      </c>
      <c r="C4" t="s">
        <v>10</v>
      </c>
      <c r="D4" s="2">
        <v>21</v>
      </c>
    </row>
    <row r="5" spans="1:9">
      <c r="A5">
        <v>411615</v>
      </c>
      <c r="B5" t="s">
        <v>18</v>
      </c>
      <c r="C5" t="s">
        <v>10</v>
      </c>
      <c r="D5" s="2">
        <v>18</v>
      </c>
      <c r="I5" s="2"/>
    </row>
    <row r="6" spans="1:9">
      <c r="A6">
        <v>414543</v>
      </c>
      <c r="B6" t="s">
        <v>11</v>
      </c>
      <c r="C6" t="s">
        <v>12</v>
      </c>
      <c r="D6" s="2">
        <v>17</v>
      </c>
    </row>
    <row r="7" spans="1:9">
      <c r="A7">
        <v>441517</v>
      </c>
      <c r="B7" t="s">
        <v>19</v>
      </c>
      <c r="C7" t="s">
        <v>12</v>
      </c>
      <c r="D7" s="2">
        <v>20</v>
      </c>
    </row>
    <row r="8" spans="1:9">
      <c r="A8">
        <v>45999</v>
      </c>
      <c r="B8" t="s">
        <v>11</v>
      </c>
      <c r="C8" t="s">
        <v>37</v>
      </c>
      <c r="D8" s="2" t="s">
        <v>8</v>
      </c>
    </row>
    <row r="9" spans="1:9">
      <c r="A9">
        <v>290705</v>
      </c>
      <c r="B9" t="s">
        <v>9</v>
      </c>
      <c r="C9" t="s">
        <v>37</v>
      </c>
      <c r="D9" s="2" t="s">
        <v>8</v>
      </c>
    </row>
    <row r="10" spans="1:9">
      <c r="A10">
        <v>409332</v>
      </c>
      <c r="B10" t="s">
        <v>9</v>
      </c>
      <c r="C10" t="s">
        <v>38</v>
      </c>
      <c r="D10" s="2">
        <v>22</v>
      </c>
    </row>
    <row r="19" spans="4:4">
      <c r="D19" s="3"/>
    </row>
  </sheetData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Semini</dc:creator>
  <cp:lastModifiedBy>Laura</cp:lastModifiedBy>
  <cp:lastPrinted>2011-06-08T13:36:24Z</cp:lastPrinted>
  <dcterms:created xsi:type="dcterms:W3CDTF">2010-12-16T14:33:43Z</dcterms:created>
  <dcterms:modified xsi:type="dcterms:W3CDTF">2011-07-20T15:35:42Z</dcterms:modified>
</cp:coreProperties>
</file>